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170" windowHeight="18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C12" i="1"/>
  <c r="D5" i="1"/>
  <c r="E5" i="1"/>
  <c r="F5" i="1"/>
  <c r="G5" i="1"/>
  <c r="H5" i="1"/>
  <c r="I5" i="1"/>
  <c r="J5" i="1"/>
  <c r="C5" i="1"/>
  <c r="J4" i="1"/>
  <c r="I4" i="1"/>
  <c r="H4" i="1"/>
  <c r="G4" i="1"/>
  <c r="F4" i="1"/>
  <c r="E4" i="1"/>
  <c r="D4" i="1"/>
  <c r="C4" i="1"/>
  <c r="J3" i="1"/>
  <c r="J6" i="1" s="1"/>
  <c r="I3" i="1"/>
  <c r="I6" i="1" s="1"/>
  <c r="H3" i="1"/>
  <c r="F3" i="1"/>
  <c r="F6" i="1" s="1"/>
  <c r="E3" i="1"/>
  <c r="E6" i="1" s="1"/>
  <c r="D3" i="1"/>
  <c r="D6" i="1"/>
  <c r="G6" i="1"/>
  <c r="H6" i="1"/>
  <c r="C6" i="1"/>
</calcChain>
</file>

<file path=xl/sharedStrings.xml><?xml version="1.0" encoding="utf-8"?>
<sst xmlns="http://schemas.openxmlformats.org/spreadsheetml/2006/main" count="25" uniqueCount="21">
  <si>
    <t>숏</t>
    <phoneticPr fontId="2" type="noConversion"/>
  </si>
  <si>
    <t>숏 텀</t>
    <phoneticPr fontId="2" type="noConversion"/>
  </si>
  <si>
    <t>더블 숏</t>
    <phoneticPr fontId="2" type="noConversion"/>
  </si>
  <si>
    <t>더블 숏 텀</t>
    <phoneticPr fontId="2" type="noConversion"/>
  </si>
  <si>
    <t>톨</t>
    <phoneticPr fontId="2" type="noConversion"/>
  </si>
  <si>
    <t>톨 텀</t>
    <phoneticPr fontId="2" type="noConversion"/>
  </si>
  <si>
    <t>트리플 톨</t>
    <phoneticPr fontId="2" type="noConversion"/>
  </si>
  <si>
    <t>트리플 톨 텀</t>
    <phoneticPr fontId="2" type="noConversion"/>
  </si>
  <si>
    <t>정가</t>
    <phoneticPr fontId="2" type="noConversion"/>
  </si>
  <si>
    <t>스타벅스 카드로 결제할 때</t>
    <phoneticPr fontId="2" type="noConversion"/>
  </si>
  <si>
    <t>스타벅스 카드 별 혜택(300원) 포함</t>
    <phoneticPr fontId="2" type="noConversion"/>
  </si>
  <si>
    <t>KB U&amp;D 카드로 결제할 때</t>
    <phoneticPr fontId="2" type="noConversion"/>
  </si>
  <si>
    <t>그란데</t>
    <phoneticPr fontId="2" type="noConversion"/>
  </si>
  <si>
    <t>벤티</t>
    <phoneticPr fontId="2" type="noConversion"/>
  </si>
  <si>
    <t>샷 개수</t>
    <phoneticPr fontId="2" type="noConversion"/>
  </si>
  <si>
    <t>쿼드 그란데</t>
    <phoneticPr fontId="2" type="noConversion"/>
  </si>
  <si>
    <t>퀸터플 벤티</t>
    <phoneticPr fontId="2" type="noConversion"/>
  </si>
  <si>
    <t>사이즈 옵션</t>
    <phoneticPr fontId="2" type="noConversion"/>
  </si>
  <si>
    <t>에스프레소 농도 %</t>
    <phoneticPr fontId="2" type="noConversion"/>
  </si>
  <si>
    <t>샷 용량 ml</t>
    <phoneticPr fontId="2" type="noConversion"/>
  </si>
  <si>
    <t>용량 ml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</si>
</sst>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color rgb="FFFF000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1" applyNumberFormat="1" applyFont="1">
      <alignment vertical="center"/>
    </xf>
    <xf numFmtId="41" fontId="5" fillId="0" borderId="0" xfId="2" applyFont="1">
      <alignment vertical="center"/>
    </xf>
    <xf numFmtId="41" fontId="6" fillId="0" borderId="0" xfId="2" applyFont="1">
      <alignment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tabSelected="1" workbookViewId="0">
      <selection activeCell="H30" sqref="H30"/>
    </sheetView>
  </sheetViews>
  <sheetFormatPr defaultRowHeight="16.5" x14ac:dyDescent="0.3"/>
  <cols>
    <col min="2" max="2" width="22.875" customWidth="1"/>
    <col min="3" max="10" width="9.375" customWidth="1"/>
  </cols>
  <sheetData>
    <row r="2" spans="2:10" x14ac:dyDescent="0.3"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</row>
    <row r="3" spans="2:10" x14ac:dyDescent="0.3">
      <c r="B3" s="3" t="s">
        <v>8</v>
      </c>
      <c r="C3" s="6">
        <v>3400</v>
      </c>
      <c r="D3" s="6">
        <f>C3-300</f>
        <v>3100</v>
      </c>
      <c r="E3" s="6">
        <f>C3+600</f>
        <v>4000</v>
      </c>
      <c r="F3" s="6">
        <f>E3-300</f>
        <v>3700</v>
      </c>
      <c r="G3" s="6">
        <v>3900</v>
      </c>
      <c r="H3" s="6">
        <f>G3-300</f>
        <v>3600</v>
      </c>
      <c r="I3" s="6">
        <f>G3+600</f>
        <v>4500</v>
      </c>
      <c r="J3" s="6">
        <f>I3-300</f>
        <v>4200</v>
      </c>
    </row>
    <row r="4" spans="2:10" x14ac:dyDescent="0.3">
      <c r="B4" s="3" t="s">
        <v>9</v>
      </c>
      <c r="C4" s="6">
        <f>C3</f>
        <v>3400</v>
      </c>
      <c r="D4" s="6">
        <f>D3</f>
        <v>3100</v>
      </c>
      <c r="E4" s="6">
        <f>C4</f>
        <v>3400</v>
      </c>
      <c r="F4" s="6">
        <f>D4</f>
        <v>3100</v>
      </c>
      <c r="G4" s="6">
        <f>G3</f>
        <v>3900</v>
      </c>
      <c r="H4" s="6">
        <f>H3</f>
        <v>3600</v>
      </c>
      <c r="I4" s="6">
        <f>G4</f>
        <v>3900</v>
      </c>
      <c r="J4" s="6">
        <f>H4</f>
        <v>3600</v>
      </c>
    </row>
    <row r="5" spans="2:10" x14ac:dyDescent="0.3">
      <c r="B5" s="3" t="s">
        <v>10</v>
      </c>
      <c r="C5" s="6">
        <f>C4-300</f>
        <v>3100</v>
      </c>
      <c r="D5" s="6">
        <f t="shared" ref="D5:J5" si="0">D4-300</f>
        <v>2800</v>
      </c>
      <c r="E5" s="7">
        <f t="shared" si="0"/>
        <v>3100</v>
      </c>
      <c r="F5" s="7">
        <f t="shared" si="0"/>
        <v>2800</v>
      </c>
      <c r="G5" s="6">
        <f t="shared" si="0"/>
        <v>3600</v>
      </c>
      <c r="H5" s="6">
        <f t="shared" si="0"/>
        <v>3300</v>
      </c>
      <c r="I5" s="7">
        <f t="shared" si="0"/>
        <v>3600</v>
      </c>
      <c r="J5" s="7">
        <f t="shared" si="0"/>
        <v>3300</v>
      </c>
    </row>
    <row r="6" spans="2:10" x14ac:dyDescent="0.3">
      <c r="B6" s="3" t="s">
        <v>11</v>
      </c>
      <c r="C6" s="7">
        <f>C3*0.8</f>
        <v>2720</v>
      </c>
      <c r="D6" s="7">
        <f t="shared" ref="D6:J6" si="1">D3*0.8</f>
        <v>2480</v>
      </c>
      <c r="E6" s="6">
        <f t="shared" si="1"/>
        <v>3200</v>
      </c>
      <c r="F6" s="6">
        <f t="shared" si="1"/>
        <v>2960</v>
      </c>
      <c r="G6" s="7">
        <f t="shared" si="1"/>
        <v>3120</v>
      </c>
      <c r="H6" s="7">
        <f t="shared" si="1"/>
        <v>2880</v>
      </c>
      <c r="I6" s="7">
        <f t="shared" si="1"/>
        <v>3600</v>
      </c>
      <c r="J6" s="6">
        <f t="shared" si="1"/>
        <v>3360</v>
      </c>
    </row>
    <row r="7" spans="2:10" x14ac:dyDescent="0.3">
      <c r="B7" s="1"/>
      <c r="C7" s="1"/>
      <c r="D7" s="1"/>
      <c r="E7" s="1"/>
      <c r="F7" s="1"/>
      <c r="G7" s="1"/>
      <c r="H7" s="1"/>
      <c r="I7" s="1"/>
      <c r="J7" s="1"/>
    </row>
    <row r="8" spans="2:10" x14ac:dyDescent="0.3">
      <c r="B8" s="3" t="s">
        <v>17</v>
      </c>
      <c r="C8" s="4" t="s">
        <v>0</v>
      </c>
      <c r="D8" s="4" t="s">
        <v>2</v>
      </c>
      <c r="E8" s="4" t="s">
        <v>4</v>
      </c>
      <c r="F8" s="4" t="s">
        <v>6</v>
      </c>
      <c r="G8" s="4" t="s">
        <v>12</v>
      </c>
      <c r="H8" s="4" t="s">
        <v>15</v>
      </c>
      <c r="I8" s="4" t="s">
        <v>13</v>
      </c>
      <c r="J8" s="4" t="s">
        <v>16</v>
      </c>
    </row>
    <row r="9" spans="2:10" x14ac:dyDescent="0.3">
      <c r="B9" s="3" t="s">
        <v>20</v>
      </c>
      <c r="C9" s="3">
        <v>237</v>
      </c>
      <c r="D9" s="3">
        <v>237</v>
      </c>
      <c r="E9" s="3">
        <v>355</v>
      </c>
      <c r="F9" s="3">
        <v>355</v>
      </c>
      <c r="G9" s="3">
        <v>473</v>
      </c>
      <c r="H9" s="3">
        <v>473</v>
      </c>
      <c r="I9" s="3">
        <v>591</v>
      </c>
      <c r="J9" s="3">
        <v>591</v>
      </c>
    </row>
    <row r="10" spans="2:10" x14ac:dyDescent="0.3">
      <c r="B10" s="3" t="s">
        <v>14</v>
      </c>
      <c r="C10" s="3">
        <v>1</v>
      </c>
      <c r="D10" s="3">
        <v>2</v>
      </c>
      <c r="E10" s="3">
        <v>2</v>
      </c>
      <c r="F10" s="3">
        <v>3</v>
      </c>
      <c r="G10" s="3">
        <v>3</v>
      </c>
      <c r="H10" s="3">
        <v>4</v>
      </c>
      <c r="I10" s="3">
        <v>4</v>
      </c>
      <c r="J10" s="3">
        <v>5</v>
      </c>
    </row>
    <row r="11" spans="2:10" x14ac:dyDescent="0.3">
      <c r="B11" s="3" t="s">
        <v>19</v>
      </c>
      <c r="C11" s="3">
        <v>30</v>
      </c>
      <c r="D11" s="3">
        <v>60</v>
      </c>
      <c r="E11" s="3">
        <v>60</v>
      </c>
      <c r="F11" s="3">
        <v>90</v>
      </c>
      <c r="G11" s="3">
        <v>90</v>
      </c>
      <c r="H11" s="3">
        <v>120</v>
      </c>
      <c r="I11" s="3">
        <v>120</v>
      </c>
      <c r="J11" s="3">
        <v>150</v>
      </c>
    </row>
    <row r="12" spans="2:10" x14ac:dyDescent="0.3">
      <c r="B12" s="3" t="s">
        <v>18</v>
      </c>
      <c r="C12" s="5">
        <f>C11/C9</f>
        <v>0.12658227848101267</v>
      </c>
      <c r="D12" s="5">
        <f t="shared" ref="D12:J12" si="2">D11/D9</f>
        <v>0.25316455696202533</v>
      </c>
      <c r="E12" s="5">
        <f t="shared" si="2"/>
        <v>0.16901408450704225</v>
      </c>
      <c r="F12" s="5">
        <f t="shared" si="2"/>
        <v>0.25352112676056338</v>
      </c>
      <c r="G12" s="5">
        <f t="shared" si="2"/>
        <v>0.19027484143763213</v>
      </c>
      <c r="H12" s="5">
        <f t="shared" si="2"/>
        <v>0.2536997885835095</v>
      </c>
      <c r="I12" s="5">
        <f t="shared" si="2"/>
        <v>0.20304568527918782</v>
      </c>
      <c r="J12" s="5">
        <f t="shared" si="2"/>
        <v>0.25380710659898476</v>
      </c>
    </row>
    <row r="13" spans="2:10" x14ac:dyDescent="0.3">
      <c r="B13" s="2"/>
      <c r="C13" s="2"/>
      <c r="D13" s="2"/>
      <c r="E13" s="2"/>
      <c r="F13" s="2"/>
      <c r="G13" s="2"/>
      <c r="H13" s="2"/>
      <c r="I13" s="2"/>
      <c r="J13" s="2"/>
    </row>
    <row r="14" spans="2:10" x14ac:dyDescent="0.3">
      <c r="B14" s="2"/>
      <c r="C14" s="2"/>
      <c r="D14" s="2"/>
      <c r="E14" s="2"/>
      <c r="F14" s="2"/>
      <c r="G14" s="2"/>
      <c r="H14" s="2"/>
      <c r="I14" s="2"/>
      <c r="J14" s="2"/>
    </row>
    <row r="15" spans="2:10" x14ac:dyDescent="0.3">
      <c r="B15" s="2"/>
      <c r="C15" s="2"/>
      <c r="D15" s="2"/>
      <c r="E15" s="2"/>
      <c r="F15" s="2"/>
      <c r="G15" s="2"/>
      <c r="H15" s="2"/>
      <c r="I15" s="2"/>
      <c r="J15" s="2"/>
    </row>
    <row r="16" spans="2:10" x14ac:dyDescent="0.3">
      <c r="B16" s="2"/>
      <c r="C16" s="2"/>
      <c r="D16" s="2"/>
      <c r="E16" s="2"/>
      <c r="F16" s="2"/>
      <c r="G16" s="2"/>
      <c r="H16" s="2"/>
      <c r="I16" s="2"/>
      <c r="J16" s="2"/>
    </row>
    <row r="17" spans="2:10" x14ac:dyDescent="0.3">
      <c r="B17" s="2"/>
      <c r="C17" s="2"/>
      <c r="D17" s="2"/>
      <c r="E17" s="2"/>
      <c r="F17" s="2"/>
      <c r="G17" s="2"/>
      <c r="H17" s="2"/>
      <c r="I17" s="2"/>
      <c r="J17" s="2"/>
    </row>
    <row r="18" spans="2:10" x14ac:dyDescent="0.3">
      <c r="B18" s="2"/>
      <c r="C18" s="2"/>
      <c r="D18" s="2"/>
      <c r="E18" s="2"/>
      <c r="F18" s="2"/>
      <c r="G18" s="2"/>
      <c r="H18" s="2"/>
      <c r="I18" s="2"/>
      <c r="J18" s="2"/>
    </row>
    <row r="19" spans="2:10" x14ac:dyDescent="0.3">
      <c r="B19" s="2"/>
      <c r="C19" s="2"/>
      <c r="D19" s="2"/>
      <c r="E19" s="2"/>
      <c r="F19" s="2"/>
      <c r="G19" s="2"/>
      <c r="H19" s="2"/>
      <c r="I19" s="2"/>
      <c r="J19" s="2"/>
    </row>
    <row r="20" spans="2:10" x14ac:dyDescent="0.3">
      <c r="B20" s="2"/>
      <c r="C20" s="2"/>
      <c r="D20" s="2"/>
      <c r="E20" s="2"/>
      <c r="F20" s="2"/>
      <c r="G20" s="2"/>
      <c r="H20" s="2"/>
      <c r="I20" s="2"/>
      <c r="J20" s="2"/>
    </row>
    <row r="21" spans="2:10" x14ac:dyDescent="0.3">
      <c r="B21" s="2"/>
      <c r="C21" s="2"/>
      <c r="D21" s="2"/>
      <c r="E21" s="2"/>
      <c r="F21" s="2"/>
      <c r="G21" s="2"/>
      <c r="H21" s="2"/>
      <c r="I21" s="2"/>
      <c r="J21" s="2"/>
    </row>
    <row r="22" spans="2:10" x14ac:dyDescent="0.3">
      <c r="B22" s="2"/>
      <c r="C22" s="2"/>
      <c r="D22" s="2"/>
      <c r="E22" s="2"/>
      <c r="F22" s="2"/>
      <c r="G22" s="2"/>
      <c r="H22" s="2"/>
      <c r="I22" s="2"/>
      <c r="J22" s="2"/>
    </row>
    <row r="23" spans="2:10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2:10" x14ac:dyDescent="0.3">
      <c r="B24" s="2"/>
      <c r="C24" s="2"/>
      <c r="D24" s="2"/>
      <c r="E24" s="2"/>
      <c r="F24" s="2"/>
      <c r="G24" s="2"/>
      <c r="H24" s="2"/>
      <c r="I24" s="2"/>
      <c r="J24" s="2"/>
    </row>
    <row r="25" spans="2:10" x14ac:dyDescent="0.3">
      <c r="B25" s="3"/>
      <c r="C25" s="3"/>
      <c r="D25" s="3"/>
      <c r="E25" s="3"/>
      <c r="F25" s="3"/>
      <c r="G25" s="3"/>
      <c r="H25" s="3"/>
      <c r="I25" s="3"/>
      <c r="J25" s="3"/>
    </row>
    <row r="26" spans="2:10" x14ac:dyDescent="0.3">
      <c r="B26" s="3"/>
      <c r="C26" s="3"/>
      <c r="D26" s="3"/>
      <c r="E26" s="3"/>
      <c r="F26" s="3"/>
      <c r="G26" s="3"/>
      <c r="H26" s="3"/>
      <c r="I26" s="3"/>
      <c r="J26" s="3"/>
    </row>
    <row r="27" spans="2:10" x14ac:dyDescent="0.3">
      <c r="B27" s="3"/>
      <c r="C27" s="3"/>
      <c r="D27" s="3"/>
      <c r="E27" s="3"/>
      <c r="F27" s="3"/>
      <c r="G27" s="3"/>
      <c r="H27" s="3"/>
      <c r="I27" s="3"/>
      <c r="J27" s="3"/>
    </row>
    <row r="28" spans="2:10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x14ac:dyDescent="0.3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3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3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3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3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3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3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3">
      <c r="B40" s="1"/>
      <c r="C40" s="1"/>
      <c r="D40" s="1"/>
      <c r="E40" s="1"/>
      <c r="F40" s="1"/>
      <c r="G40" s="1"/>
      <c r="H40" s="1"/>
      <c r="I40" s="1"/>
      <c r="J40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Media Communications Lab.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Chulwoo Lee</dc:creator>
  <cp:lastModifiedBy>Chulwoo Lee</cp:lastModifiedBy>
  <dcterms:created xsi:type="dcterms:W3CDTF">2013-04-29T12:24:25Z</dcterms:created>
  <dcterms:modified xsi:type="dcterms:W3CDTF">2013-05-11T07:04:49Z</dcterms:modified>
</cp:coreProperties>
</file>